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120" activeTab="0"/>
  </bookViews>
  <sheets>
    <sheet name="4s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<sst xmlns="http://schemas.openxmlformats.org/spreadsheetml/2006/main" count="132" uniqueCount="113">
  <si>
    <t>序号</t>
  </si>
  <si>
    <t>广汽本田</t>
  </si>
  <si>
    <t>一汽丰田</t>
  </si>
  <si>
    <t>福建奔驰</t>
  </si>
  <si>
    <t>上海通用</t>
  </si>
  <si>
    <t>郑州日产</t>
  </si>
  <si>
    <t>广汽丰田</t>
  </si>
  <si>
    <t>通用别克</t>
  </si>
  <si>
    <t>华晨金杯</t>
  </si>
  <si>
    <t>东风本田</t>
  </si>
  <si>
    <t>上海大众</t>
  </si>
  <si>
    <t>广汽传祺</t>
  </si>
  <si>
    <t>东风日产</t>
  </si>
  <si>
    <t>奥迪</t>
  </si>
  <si>
    <t>长安汽车</t>
  </si>
  <si>
    <t>周竹娇</t>
  </si>
  <si>
    <t>冯四妹</t>
  </si>
  <si>
    <t>万帝伙</t>
  </si>
  <si>
    <t>陈雄锋</t>
  </si>
  <si>
    <t>曾沛源</t>
  </si>
  <si>
    <t>梁艳敏</t>
  </si>
  <si>
    <t>叶卓芬</t>
  </si>
  <si>
    <t>周来贵</t>
  </si>
  <si>
    <t>肖志坚</t>
  </si>
  <si>
    <t>黄学仁</t>
  </si>
  <si>
    <t>齐文华</t>
  </si>
  <si>
    <t>文艺平</t>
  </si>
  <si>
    <t>谢仲</t>
  </si>
  <si>
    <t>许穗生</t>
  </si>
  <si>
    <t>蔡小爵</t>
  </si>
  <si>
    <t>郭建乐</t>
  </si>
  <si>
    <t>黄国基</t>
  </si>
  <si>
    <t>余健平</t>
  </si>
  <si>
    <t>邱苑洁</t>
  </si>
  <si>
    <t>乐梅花</t>
  </si>
  <si>
    <t>夏龙江</t>
  </si>
  <si>
    <t>周柏成</t>
  </si>
  <si>
    <t>王灏</t>
  </si>
  <si>
    <t>张玉容</t>
  </si>
  <si>
    <t>梁国恩</t>
  </si>
  <si>
    <t>陈名全</t>
  </si>
  <si>
    <t>赵平顺</t>
  </si>
  <si>
    <t>陈健</t>
  </si>
  <si>
    <t>李海潮</t>
  </si>
  <si>
    <t>彭全明</t>
  </si>
  <si>
    <t>赖立芳</t>
  </si>
  <si>
    <t>020-66288603</t>
  </si>
  <si>
    <t>020-66288601</t>
  </si>
  <si>
    <t>020-82322333</t>
  </si>
  <si>
    <t>020-82322799</t>
  </si>
  <si>
    <t>020-82574385</t>
  </si>
  <si>
    <t>020-82574381</t>
  </si>
  <si>
    <t>020-84225522</t>
  </si>
  <si>
    <t>020-82312288</t>
  </si>
  <si>
    <t>020-82308648</t>
  </si>
  <si>
    <t>22223609/222238899</t>
  </si>
  <si>
    <t>020-87032333</t>
  </si>
  <si>
    <t>020-87030835</t>
  </si>
  <si>
    <t>020-22332681</t>
  </si>
  <si>
    <t>020-22332679</t>
  </si>
  <si>
    <t>36232222-200</t>
  </si>
  <si>
    <t>020-81580009</t>
  </si>
  <si>
    <t>020-86329178</t>
  </si>
  <si>
    <t>020-86329312</t>
  </si>
  <si>
    <t>020-38965566</t>
  </si>
  <si>
    <t>020-89551810</t>
  </si>
  <si>
    <t>020-82329562</t>
  </si>
  <si>
    <t>020-82319310</t>
  </si>
  <si>
    <t>81609188-828</t>
  </si>
  <si>
    <t>020-81416513</t>
  </si>
  <si>
    <t>020-81415666</t>
  </si>
  <si>
    <t>36548866-601</t>
  </si>
  <si>
    <t>020-36328985</t>
  </si>
  <si>
    <t>广州市海珠区广州大道南188号</t>
  </si>
  <si>
    <t>广州天源路350号</t>
  </si>
  <si>
    <t>广州市黄埔大道东553号</t>
  </si>
  <si>
    <t>广州市海珠区东圃镇吉山村莲塘1号</t>
  </si>
  <si>
    <t>广州市白云区黄石东路448号</t>
  </si>
  <si>
    <t>广州市荔湾区芳村大道205号（荔湾区委斜对面）</t>
  </si>
  <si>
    <t>广州市天河区广州大道北991号</t>
  </si>
  <si>
    <t>广州市天河区黄埔大道东路东圃石溪广州发展汽车城内主展厅B区</t>
  </si>
  <si>
    <t>广州市天河区黄埔大道西483号</t>
  </si>
  <si>
    <t>白云区白云大道北1377号</t>
  </si>
  <si>
    <t>广州市白云区机场路888号广东汽车市场内15号楼</t>
  </si>
  <si>
    <t>广州市海珠区广州大道南1218号</t>
  </si>
  <si>
    <t>广州市天河区黄埔大道东580号1-2栋、7-8栋</t>
  </si>
  <si>
    <t>广州市海珠区广州大道南上冲商业街3号</t>
  </si>
  <si>
    <t>广州市天河区广汕一路680号自编1号201</t>
  </si>
  <si>
    <t>广州市海珠区新滘东路615号</t>
  </si>
  <si>
    <t>广州市天河区黄埔大道168号第1-4栋</t>
  </si>
  <si>
    <t>广州市白云区白云大道北1365号</t>
  </si>
  <si>
    <t xml:space="preserve"> 广州市白云区机场路888-1086号广东汽车市场内 </t>
  </si>
  <si>
    <t>广州市黄埔大道西668号赛马场汽车城东区17号</t>
  </si>
  <si>
    <t xml:space="preserve">  广州白云大道北774号 </t>
  </si>
  <si>
    <t>广州天河区黄埔大道东706号</t>
  </si>
  <si>
    <t>广州市荔湾区龙溪大道488号</t>
  </si>
  <si>
    <t>广州市荔湾区龙溪大道286号</t>
  </si>
  <si>
    <t>广州市白云区广园中路333号</t>
  </si>
  <si>
    <t>广州市荔湾区花地大道中268号</t>
  </si>
  <si>
    <t>广州市白云区白云大道南1088号</t>
  </si>
  <si>
    <t>广州市天河区黄埔大道西668号赛马场汽车城自编号东区11号</t>
  </si>
  <si>
    <t>广州市荔湾区花地大道中228号</t>
  </si>
  <si>
    <t>广州市荔湾区芳村大道东46号</t>
  </si>
  <si>
    <t>品牌</t>
  </si>
  <si>
    <t>维修材料管理费率（%）</t>
  </si>
  <si>
    <t>维修项目工时费折扣率（%）</t>
  </si>
  <si>
    <t>联系人</t>
  </si>
  <si>
    <t>联系电话</t>
  </si>
  <si>
    <t>办公电话</t>
  </si>
  <si>
    <t>传真</t>
  </si>
  <si>
    <t>地址</t>
  </si>
  <si>
    <t>2015年度省直单位公务车辆维修协议维修企业名单一览表（4S店）</t>
  </si>
  <si>
    <t>厂家名称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</si>
</sst>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8"/>
      <name val="宋体"/>
      <family val="0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7" fillId="0" borderId="0">
      <alignment/>
      <protection/>
    </xf>
    <xf numFmtId="49" fontId="8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>
      <alignment horizontal="center" wrapText="1"/>
      <protection locked="0"/>
    </xf>
    <xf numFmtId="176" fontId="8" fillId="0" borderId="0" applyFont="0" applyFill="0" applyBorder="0" applyAlignment="0" applyProtection="0"/>
    <xf numFmtId="177" fontId="12" fillId="0" borderId="0">
      <alignment/>
      <protection/>
    </xf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2" fillId="0" borderId="0">
      <alignment/>
      <protection/>
    </xf>
    <xf numFmtId="15" fontId="13" fillId="0" borderId="0">
      <alignment/>
      <protection/>
    </xf>
    <xf numFmtId="182" fontId="1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 locked="0"/>
    </xf>
    <xf numFmtId="38" fontId="15" fillId="28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9" borderId="3" applyNumberFormat="0" applyBorder="0" applyAlignment="0" applyProtection="0"/>
    <xf numFmtId="183" fontId="17" fillId="30" borderId="0">
      <alignment/>
      <protection/>
    </xf>
    <xf numFmtId="183" fontId="18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2" fillId="0" borderId="0">
      <alignment/>
      <protection/>
    </xf>
    <xf numFmtId="37" fontId="19" fillId="0" borderId="0">
      <alignment/>
      <protection/>
    </xf>
    <xf numFmtId="187" fontId="8" fillId="0" borderId="0">
      <alignment/>
      <protection/>
    </xf>
    <xf numFmtId="0" fontId="7" fillId="0" borderId="0">
      <alignment/>
      <protection/>
    </xf>
    <xf numFmtId="14" fontId="11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8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0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1" fillId="33" borderId="5">
      <alignment/>
      <protection locked="0"/>
    </xf>
    <xf numFmtId="0" fontId="22" fillId="0" borderId="0">
      <alignment/>
      <protection/>
    </xf>
    <xf numFmtId="0" fontId="21" fillId="33" borderId="5">
      <alignment/>
      <protection locked="0"/>
    </xf>
    <xf numFmtId="0" fontId="21" fillId="33" borderId="5">
      <alignment/>
      <protection locked="0"/>
    </xf>
    <xf numFmtId="9" fontId="1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6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25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42" fillId="0" borderId="1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25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2" borderId="0" applyNumberFormat="0" applyBorder="0" applyAlignment="0" applyProtection="0"/>
    <xf numFmtId="190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8" fillId="43" borderId="0" applyNumberFormat="0" applyBorder="0" applyAlignment="0" applyProtection="0"/>
    <xf numFmtId="0" fontId="49" fillId="28" borderId="15" applyNumberFormat="0" applyAlignment="0" applyProtection="0"/>
    <xf numFmtId="0" fontId="50" fillId="7" borderId="12" applyNumberFormat="0" applyAlignment="0" applyProtection="0"/>
    <xf numFmtId="1" fontId="8" fillId="0" borderId="10" applyFill="0" applyProtection="0">
      <alignment horizontal="center"/>
    </xf>
    <xf numFmtId="0" fontId="5" fillId="0" borderId="0">
      <alignment/>
      <protection locked="0"/>
    </xf>
    <xf numFmtId="0" fontId="13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234">
    <cellStyle name="Normal" xfId="0"/>
    <cellStyle name="??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Book1_2" xfId="25"/>
    <cellStyle name="_ET_STYLE_NoName_00__Sheet3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mma [0]_!!!GO" xfId="73"/>
    <cellStyle name="comma zerodec" xfId="74"/>
    <cellStyle name="Comma_!!!GO" xfId="75"/>
    <cellStyle name="Currency [0]_!!!GO" xfId="76"/>
    <cellStyle name="Currency_!!!GO" xfId="77"/>
    <cellStyle name="Currency1" xfId="78"/>
    <cellStyle name="Date" xfId="79"/>
    <cellStyle name="Dollar (zero dec)" xfId="80"/>
    <cellStyle name="e鯪9Y_x000B_" xfId="81"/>
    <cellStyle name="e鯪9Y_x000B_ 2" xfId="82"/>
    <cellStyle name="e鯪9Y_x000B__Book1" xfId="83"/>
    <cellStyle name="gcd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sstot" xfId="113"/>
    <cellStyle name="Standard_AREAS" xfId="114"/>
    <cellStyle name="t" xfId="115"/>
    <cellStyle name="t_HVAC Equipment (3)" xfId="116"/>
    <cellStyle name="Percent" xfId="117"/>
    <cellStyle name="捠壿 [0.00]_Region Orders (2)" xfId="118"/>
    <cellStyle name="捠壿_Region Orders (2)" xfId="119"/>
    <cellStyle name="编号" xfId="120"/>
    <cellStyle name="标题" xfId="121"/>
    <cellStyle name="标题 1" xfId="122"/>
    <cellStyle name="标题 2" xfId="123"/>
    <cellStyle name="标题 3" xfId="124"/>
    <cellStyle name="标题 4" xfId="125"/>
    <cellStyle name="标题1" xfId="126"/>
    <cellStyle name="表标题" xfId="127"/>
    <cellStyle name="部门" xfId="128"/>
    <cellStyle name="差" xfId="129"/>
    <cellStyle name="差_A10状态数据汇总" xfId="130"/>
    <cellStyle name="差_A1-6机构设置表" xfId="131"/>
    <cellStyle name="差_A1-6机构设置表（XX采集）" xfId="132"/>
    <cellStyle name="差_A1院校基本信息表" xfId="133"/>
    <cellStyle name="差_A1院校基本信息表（XX采集）" xfId="134"/>
    <cellStyle name="差_A2院校领导表（领导本人采集）" xfId="135"/>
    <cellStyle name="差_A3基本办学条件表（XX采集）" xfId="136"/>
    <cellStyle name="差_A4-1校内实践基地表（XX采集）" xfId="137"/>
    <cellStyle name="差_A4-2校外实习实训基地表（XX采集）" xfId="138"/>
    <cellStyle name="差_A4-3职业技能鉴定机构表（XX采集）" xfId="139"/>
    <cellStyle name="差_A5-1经费收入表（XX采集）" xfId="140"/>
    <cellStyle name="差_A5-2经费支出表（XX采集）" xfId="141"/>
    <cellStyle name="差_A6-1-1校内专任教师基本情况表（教师本人采集）" xfId="142"/>
    <cellStyle name="差_A6-1-2校内专任教师教学工作量表（教师本人采集）" xfId="143"/>
    <cellStyle name="差_A6-1-3校内专任教师其他情况表（教师本人采集）" xfId="144"/>
    <cellStyle name="差_A6-2-1校内兼课人员基本情况表（教师本人采集）" xfId="145"/>
    <cellStyle name="差_A6-2-2校内兼课人员教学工作量表（教师本人采集）" xfId="146"/>
    <cellStyle name="差_A6-2-3校内兼课人员其他情况表" xfId="147"/>
    <cellStyle name="差_A6-2-3校内兼课人员其他情况表（教师本人采集）" xfId="148"/>
    <cellStyle name="差_A6-3-1校外兼职教师基本情况表（教师本人采集）" xfId="149"/>
    <cellStyle name="差_A6-3-2校外兼职教师教学工作量表（教师本人采集）" xfId="150"/>
    <cellStyle name="差_A6-4-1校外兼课教师基本情况表（教师本人采集）" xfId="151"/>
    <cellStyle name="差_A6-4-2校外兼课教师教学工作量表（教师本人采集）" xfId="152"/>
    <cellStyle name="差_A7-1专业设置表（XX采集）" xfId="153"/>
    <cellStyle name="差_A7-2开设课程表（教师本人采集）" xfId="154"/>
    <cellStyle name="差_A7-3职业资格证书表（XX采集）" xfId="155"/>
    <cellStyle name="差_A7-4顶岗实习表（XX采集）" xfId="156"/>
    <cellStyle name="差_A7-5产学合作表（XX采集）" xfId="157"/>
    <cellStyle name="差_A7-6-1招生表" xfId="158"/>
    <cellStyle name="差_A7-6-1招生表（XX采集）" xfId="159"/>
    <cellStyle name="差_A7-6-2就业表（XX采集）" xfId="160"/>
    <cellStyle name="差_A7-7专业总体情况表" xfId="161"/>
    <cellStyle name="差_A7-7专业总体情况表（XX采集）" xfId="162"/>
    <cellStyle name="差_A8-1教学与学生管理文件表（XX采集）" xfId="163"/>
    <cellStyle name="差_A8-2专职教学管理人员基本情况表（本人采集）" xfId="164"/>
    <cellStyle name="差_A8-3专职学生管理人员基本情况表（本人采集）" xfId="165"/>
    <cellStyle name="差_A8-4专职招生就业指导人员基本情况表（本人采集）" xfId="166"/>
    <cellStyle name="差_A8-5专职督导人员基本情况表（本人采集）" xfId="167"/>
    <cellStyle name="差_A8-6专职教学研究人员基本情况表（本人采集）" xfId="168"/>
    <cellStyle name="差_A8-7评教情况表（XX采集）" xfId="169"/>
    <cellStyle name="差_A8-8奖助学情况表（XX采集）" xfId="170"/>
    <cellStyle name="差_A9-1-1招生情况表" xfId="171"/>
    <cellStyle name="差_A9-1-2报考本校原因表" xfId="172"/>
    <cellStyle name="差_A9-1招生情况表" xfId="173"/>
    <cellStyle name="差_A9-2-1学校就业状况" xfId="174"/>
    <cellStyle name="差_A9-2-2不同生源类型的应届毕业生就业率表" xfId="175"/>
    <cellStyle name="差_A9-2-3不同招生方式的应届毕业生就业率表" xfId="176"/>
    <cellStyle name="差_A9-2就业率表" xfId="177"/>
    <cellStyle name="差_A9-3社会捐赠情况表（XX采集）" xfId="178"/>
    <cellStyle name="差_A9-4就业单位与联系人表（XX采集）" xfId="179"/>
    <cellStyle name="差_A9-5上届毕业生信息表" xfId="180"/>
    <cellStyle name="差_A9-5应届毕业生信息表（XX采集）" xfId="181"/>
    <cellStyle name="差_A9-6质量工程" xfId="182"/>
    <cellStyle name="差_A9-6质量工程表（XX采集）" xfId="183"/>
    <cellStyle name="差_A9-7获奖情况表（XX采集）" xfId="184"/>
    <cellStyle name="差_Book1" xfId="185"/>
    <cellStyle name="差_Book1_1" xfId="186"/>
    <cellStyle name="差_Book1_2" xfId="187"/>
    <cellStyle name="差_XXXXX_YYYY_状态数据V2.08c000" xfId="188"/>
    <cellStyle name="差_XXXXX_YYYY_状态数据V2.09a001" xfId="189"/>
    <cellStyle name="差_XXXXX_YYYY_状态数据V2.10a001(测试版)0717" xfId="190"/>
    <cellStyle name="差_XXXXX_YYYY_状态数据V2.11a001" xfId="191"/>
    <cellStyle name="差_XXXXX_YYYY_状态数据V2.11a0101" xfId="192"/>
    <cellStyle name="差_采集平台_数据合并伴侣V2.09a002" xfId="193"/>
    <cellStyle name="常规 10" xfId="194"/>
    <cellStyle name="常规 11" xfId="195"/>
    <cellStyle name="常规 12" xfId="196"/>
    <cellStyle name="常规 2" xfId="197"/>
    <cellStyle name="常规 3" xfId="198"/>
    <cellStyle name="常规 4" xfId="199"/>
    <cellStyle name="常规 5" xfId="200"/>
    <cellStyle name="常规 6" xfId="201"/>
    <cellStyle name="常规 7" xfId="202"/>
    <cellStyle name="常规 8" xfId="203"/>
    <cellStyle name="常规 9" xfId="204"/>
    <cellStyle name="Hyperlink" xfId="205"/>
    <cellStyle name="分级显示列_1_Book1" xfId="206"/>
    <cellStyle name="分级显示行_1_Book1" xfId="207"/>
    <cellStyle name="好" xfId="208"/>
    <cellStyle name="好_Book1" xfId="209"/>
    <cellStyle name="好_Book1_1" xfId="210"/>
    <cellStyle name="Followed Hyperlink" xfId="211"/>
    <cellStyle name="汇总" xfId="212"/>
    <cellStyle name="Currency" xfId="213"/>
    <cellStyle name="Currency [0]" xfId="214"/>
    <cellStyle name="计算" xfId="215"/>
    <cellStyle name="检查单元格" xfId="216"/>
    <cellStyle name="解释性文本" xfId="217"/>
    <cellStyle name="借出原因" xfId="218"/>
    <cellStyle name="警告文本" xfId="219"/>
    <cellStyle name="链接单元格" xfId="220"/>
    <cellStyle name="普通_laroux" xfId="221"/>
    <cellStyle name="千分位[0]_laroux" xfId="222"/>
    <cellStyle name="千分位_laroux" xfId="223"/>
    <cellStyle name="千位[0]_ 方正PC" xfId="224"/>
    <cellStyle name="千位_ 方正PC" xfId="225"/>
    <cellStyle name="Comma" xfId="226"/>
    <cellStyle name="Comma [0]" xfId="227"/>
    <cellStyle name="强调 1" xfId="228"/>
    <cellStyle name="强调 2" xfId="229"/>
    <cellStyle name="强调 3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日期" xfId="237"/>
    <cellStyle name="商品名称" xfId="238"/>
    <cellStyle name="适中" xfId="239"/>
    <cellStyle name="输出" xfId="240"/>
    <cellStyle name="输入" xfId="241"/>
    <cellStyle name="数量" xfId="242"/>
    <cellStyle name="样式 1" xfId="243"/>
    <cellStyle name="昗弨_Pacific Region P&amp;L" xfId="244"/>
    <cellStyle name="寘嬫愗傝 [0.00]_Region Orders (2)" xfId="245"/>
    <cellStyle name="寘嬫愗傝_Region Orders (2)" xfId="246"/>
    <cellStyle name="注释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8j&#26631;&#21069;&#26631;&#215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JWWVPI"/>
      <sheetName val="原始"/>
      <sheetName val="协议"/>
      <sheetName val="文审"/>
      <sheetName val="910订房"/>
      <sheetName val="订房"/>
      <sheetName val="确认"/>
      <sheetName val="公安厅项目文件审核表"/>
      <sheetName val="公安厅项目结果审核表"/>
      <sheetName val="移交给一楼"/>
      <sheetName val="发售"/>
      <sheetName val="澄清"/>
      <sheetName val="抽审批（论证）"/>
      <sheetName val="专家论证"/>
      <sheetName val="专家审批"/>
      <sheetName val="专家抽取"/>
      <sheetName val="指派论证"/>
      <sheetName val="指派"/>
      <sheetName val="移交"/>
      <sheetName val="收标"/>
      <sheetName val="流程表"/>
      <sheetName val="失败意见"/>
      <sheetName val="电话调查"/>
      <sheetName val="签到"/>
      <sheetName val="委托人"/>
      <sheetName val="供应商"/>
      <sheetName val="纪律 (2)"/>
      <sheetName val="纪律"/>
      <sheetName val="样品"/>
      <sheetName val="样车"/>
      <sheetName val="正式开标"/>
      <sheetName val="正式开标 (2)"/>
      <sheetName val="品牌"/>
      <sheetName val="顺序"/>
      <sheetName val="报价"/>
      <sheetName val="收付"/>
      <sheetName val="登记"/>
      <sheetName val="评审费"/>
      <sheetName val="失败"/>
      <sheetName val="失败审批"/>
      <sheetName val="失败重做"/>
      <sheetName val="失败通知"/>
      <sheetName val="通知书审批"/>
      <sheetName val="情况表"/>
      <sheetName val="封面"/>
      <sheetName val="资料表"/>
      <sheetName val="Sheet1"/>
    </sheetNames>
    <sheetDataSet>
      <sheetData sheetId="19">
        <row r="6">
          <cell r="B6" t="str">
            <v>广州合骏汽车贸易有限公司</v>
          </cell>
        </row>
        <row r="8">
          <cell r="B8" t="str">
            <v>广州大威汽车服务有限公司</v>
          </cell>
        </row>
        <row r="9">
          <cell r="B9" t="str">
            <v>广州沙河丰田汽车销售服务有限公司</v>
          </cell>
        </row>
        <row r="11">
          <cell r="B11" t="str">
            <v>广州鸿粤星驰汽车销售服务有限公司</v>
          </cell>
        </row>
        <row r="12">
          <cell r="B12" t="str">
            <v>广东物资君豪汽车贸易有限公司</v>
          </cell>
        </row>
        <row r="13">
          <cell r="B13" t="str">
            <v>广州市新成汽车维修有限公司</v>
          </cell>
        </row>
        <row r="14">
          <cell r="B14" t="str">
            <v>广州市美轮汽车有限公司</v>
          </cell>
        </row>
        <row r="15">
          <cell r="B15" t="str">
            <v>广州元丰汽车销售服务有限公司</v>
          </cell>
        </row>
        <row r="16">
          <cell r="B16" t="str">
            <v>广州广博丰田汽车销售服务有限公司</v>
          </cell>
        </row>
        <row r="17">
          <cell r="B17" t="str">
            <v>广州富通汽车销售服务有限公司</v>
          </cell>
        </row>
        <row r="18">
          <cell r="B18" t="str">
            <v>广物汽贸股份有限公司</v>
          </cell>
        </row>
        <row r="19">
          <cell r="B19" t="str">
            <v>广州市嘉田汽车销售服务有限公司</v>
          </cell>
        </row>
        <row r="20">
          <cell r="B20" t="str">
            <v>广州安骅汽车贸易有限公司天河分公司</v>
          </cell>
        </row>
        <row r="21">
          <cell r="B21" t="str">
            <v>广东恒通达贸易发展有限公司</v>
          </cell>
        </row>
        <row r="22">
          <cell r="B22" t="str">
            <v>广州龙骑汽车维修服务有限公司</v>
          </cell>
        </row>
        <row r="23">
          <cell r="B23" t="str">
            <v>广东广物骏达汽车贸易有限公司荔湾分公司</v>
          </cell>
        </row>
        <row r="24">
          <cell r="B24" t="str">
            <v>广东恒福汽车销售服务有限公司</v>
          </cell>
        </row>
        <row r="25">
          <cell r="B25" t="str">
            <v>广州广汽商贸长佳汽车销售有限公司</v>
          </cell>
        </row>
        <row r="27">
          <cell r="B27" t="str">
            <v>广州长宁汽车销售服务有限公司</v>
          </cell>
        </row>
        <row r="28">
          <cell r="B28" t="str">
            <v>广州本田汽车第一销售有限公司</v>
          </cell>
        </row>
        <row r="29">
          <cell r="B29" t="str">
            <v>广东日产汽车贸易有限公司</v>
          </cell>
        </row>
        <row r="30">
          <cell r="B30" t="str">
            <v>广东俊诚汽车贸易有限公司售后服务分公司</v>
          </cell>
        </row>
        <row r="31">
          <cell r="B31" t="str">
            <v>广州市璟众汽车销售服务有限公司</v>
          </cell>
        </row>
        <row r="32">
          <cell r="B32" t="str">
            <v>广东广物东本汽车贸易有限公司</v>
          </cell>
        </row>
        <row r="33">
          <cell r="B33" t="str">
            <v>广州长力汽车销售有限公司</v>
          </cell>
        </row>
        <row r="34">
          <cell r="B34" t="str">
            <v>广州逸富汽车有限公司</v>
          </cell>
        </row>
        <row r="35">
          <cell r="B35" t="str">
            <v>广东君奥汽车贸易有限公司</v>
          </cell>
        </row>
        <row r="36">
          <cell r="B36" t="str">
            <v>广州广保丰田汽车销售服务有限公司</v>
          </cell>
        </row>
        <row r="37">
          <cell r="B37" t="str">
            <v>广州业盛汽车维修有限公司</v>
          </cell>
        </row>
        <row r="38">
          <cell r="B38" t="str">
            <v>广州长润汽车销售有限公司</v>
          </cell>
        </row>
        <row r="39">
          <cell r="B39" t="str">
            <v>广州市长和汽车销售服务有限公司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27" customHeight="1"/>
  <cols>
    <col min="1" max="1" width="3.25390625" style="1" customWidth="1"/>
    <col min="2" max="2" width="12.00390625" style="1" customWidth="1"/>
    <col min="3" max="3" width="28.125" style="1" customWidth="1"/>
    <col min="4" max="4" width="9.00390625" style="1" customWidth="1"/>
    <col min="5" max="5" width="8.75390625" style="1" customWidth="1"/>
    <col min="6" max="6" width="7.125" style="1" customWidth="1"/>
    <col min="7" max="7" width="7.25390625" style="1" customWidth="1"/>
    <col min="8" max="8" width="12.25390625" style="1" customWidth="1"/>
    <col min="9" max="10" width="13.625" style="10" customWidth="1"/>
    <col min="11" max="11" width="44.625" style="1" customWidth="1"/>
    <col min="12" max="16384" width="9.00390625" style="1" customWidth="1"/>
  </cols>
  <sheetData>
    <row r="1" spans="1:11" s="5" customFormat="1" ht="27" customHeight="1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9" customFormat="1" ht="27" customHeight="1">
      <c r="A2" s="16" t="s">
        <v>0</v>
      </c>
      <c r="B2" s="17" t="s">
        <v>112</v>
      </c>
      <c r="C2" s="17"/>
      <c r="D2" s="16" t="s">
        <v>103</v>
      </c>
      <c r="E2" s="16" t="s">
        <v>104</v>
      </c>
      <c r="F2" s="16" t="s">
        <v>105</v>
      </c>
      <c r="G2" s="18" t="s">
        <v>106</v>
      </c>
      <c r="H2" s="18" t="s">
        <v>107</v>
      </c>
      <c r="I2" s="18" t="s">
        <v>108</v>
      </c>
      <c r="J2" s="18" t="s">
        <v>109</v>
      </c>
      <c r="K2" s="18" t="s">
        <v>110</v>
      </c>
    </row>
    <row r="3" spans="1:11" s="5" customFormat="1" ht="27" customHeight="1">
      <c r="A3" s="2">
        <v>1</v>
      </c>
      <c r="B3" s="13" t="str">
        <f>'[1]收标'!B6</f>
        <v>广州合骏汽车贸易有限公司</v>
      </c>
      <c r="C3" s="13"/>
      <c r="D3" s="2" t="s">
        <v>1</v>
      </c>
      <c r="E3" s="3">
        <v>0.13</v>
      </c>
      <c r="F3" s="3">
        <v>0.8</v>
      </c>
      <c r="G3" s="4" t="s">
        <v>28</v>
      </c>
      <c r="H3" s="4">
        <v>13682258680</v>
      </c>
      <c r="I3" s="9" t="s">
        <v>46</v>
      </c>
      <c r="J3" s="9" t="s">
        <v>47</v>
      </c>
      <c r="K3" s="12" t="s">
        <v>73</v>
      </c>
    </row>
    <row r="4" spans="1:11" s="5" customFormat="1" ht="27" customHeight="1">
      <c r="A4" s="2">
        <v>2</v>
      </c>
      <c r="B4" s="13" t="str">
        <f>'[1]收标'!B8</f>
        <v>广州大威汽车服务有限公司</v>
      </c>
      <c r="C4" s="13"/>
      <c r="D4" s="2" t="s">
        <v>1</v>
      </c>
      <c r="E4" s="3">
        <v>0.18</v>
      </c>
      <c r="F4" s="3">
        <v>0.75</v>
      </c>
      <c r="G4" s="4" t="s">
        <v>42</v>
      </c>
      <c r="H4" s="4">
        <v>13543482929</v>
      </c>
      <c r="I4" s="9">
        <v>37090410</v>
      </c>
      <c r="J4" s="9">
        <v>37090410</v>
      </c>
      <c r="K4" s="12" t="s">
        <v>74</v>
      </c>
    </row>
    <row r="5" spans="1:11" s="5" customFormat="1" ht="27" customHeight="1">
      <c r="A5" s="2">
        <v>3</v>
      </c>
      <c r="B5" s="13" t="str">
        <f>'[1]收标'!B19</f>
        <v>广州市嘉田汽车销售服务有限公司</v>
      </c>
      <c r="C5" s="13"/>
      <c r="D5" s="2" t="s">
        <v>1</v>
      </c>
      <c r="E5" s="3">
        <v>0.18</v>
      </c>
      <c r="F5" s="3">
        <v>0.75</v>
      </c>
      <c r="G5" s="4" t="s">
        <v>27</v>
      </c>
      <c r="H5" s="4">
        <v>13924113333</v>
      </c>
      <c r="I5" s="9" t="s">
        <v>48</v>
      </c>
      <c r="J5" s="9" t="s">
        <v>49</v>
      </c>
      <c r="K5" s="12" t="s">
        <v>75</v>
      </c>
    </row>
    <row r="6" spans="1:11" s="5" customFormat="1" ht="27" customHeight="1">
      <c r="A6" s="2">
        <v>4</v>
      </c>
      <c r="B6" s="13" t="str">
        <f>'[1]收标'!B24</f>
        <v>广东恒福汽车销售服务有限公司</v>
      </c>
      <c r="C6" s="13"/>
      <c r="D6" s="2" t="s">
        <v>1</v>
      </c>
      <c r="E6" s="3">
        <v>0.18</v>
      </c>
      <c r="F6" s="3">
        <v>0.7</v>
      </c>
      <c r="G6" s="4" t="s">
        <v>26</v>
      </c>
      <c r="H6" s="4">
        <v>13802982845</v>
      </c>
      <c r="I6" s="9">
        <v>32385614</v>
      </c>
      <c r="J6" s="9">
        <v>32385602</v>
      </c>
      <c r="K6" s="12" t="s">
        <v>76</v>
      </c>
    </row>
    <row r="7" spans="1:11" s="5" customFormat="1" ht="27" customHeight="1">
      <c r="A7" s="2">
        <v>5</v>
      </c>
      <c r="B7" s="13" t="str">
        <f>'[1]收标'!B28</f>
        <v>广州本田汽车第一销售有限公司</v>
      </c>
      <c r="C7" s="13"/>
      <c r="D7" s="2" t="s">
        <v>1</v>
      </c>
      <c r="E7" s="3">
        <v>0.18</v>
      </c>
      <c r="F7" s="3">
        <v>0.75</v>
      </c>
      <c r="G7" s="4" t="s">
        <v>25</v>
      </c>
      <c r="H7" s="4">
        <v>13725131855</v>
      </c>
      <c r="I7" s="9">
        <v>66340872</v>
      </c>
      <c r="J7" s="9">
        <v>36312957</v>
      </c>
      <c r="K7" s="12" t="s">
        <v>77</v>
      </c>
    </row>
    <row r="8" spans="1:11" s="5" customFormat="1" ht="27" customHeight="1">
      <c r="A8" s="2">
        <v>6</v>
      </c>
      <c r="B8" s="13" t="str">
        <f>'[1]收标'!B33</f>
        <v>广州长力汽车销售有限公司</v>
      </c>
      <c r="C8" s="13"/>
      <c r="D8" s="2" t="s">
        <v>1</v>
      </c>
      <c r="E8" s="3">
        <v>0.18</v>
      </c>
      <c r="F8" s="3">
        <v>0.74</v>
      </c>
      <c r="G8" s="4" t="s">
        <v>24</v>
      </c>
      <c r="H8" s="4">
        <v>13922742308</v>
      </c>
      <c r="I8" s="9">
        <v>61109803</v>
      </c>
      <c r="J8" s="9">
        <v>81558486</v>
      </c>
      <c r="K8" s="12" t="s">
        <v>78</v>
      </c>
    </row>
    <row r="9" spans="1:11" s="5" customFormat="1" ht="27" customHeight="1">
      <c r="A9" s="2">
        <v>7</v>
      </c>
      <c r="B9" s="13" t="str">
        <f>'[1]收标'!B9</f>
        <v>广州沙河丰田汽车销售服务有限公司</v>
      </c>
      <c r="C9" s="13"/>
      <c r="D9" s="2" t="s">
        <v>2</v>
      </c>
      <c r="E9" s="3">
        <v>0.13</v>
      </c>
      <c r="F9" s="3">
        <v>0.75</v>
      </c>
      <c r="G9" s="4" t="s">
        <v>35</v>
      </c>
      <c r="H9" s="4">
        <v>18028690799</v>
      </c>
      <c r="I9" s="9">
        <v>87054170</v>
      </c>
      <c r="J9" s="9">
        <v>87055051</v>
      </c>
      <c r="K9" s="12" t="s">
        <v>79</v>
      </c>
    </row>
    <row r="10" spans="1:11" s="5" customFormat="1" ht="27" customHeight="1">
      <c r="A10" s="2">
        <v>8</v>
      </c>
      <c r="B10" s="13" t="str">
        <f>'[1]收标'!B16</f>
        <v>广州广博丰田汽车销售服务有限公司</v>
      </c>
      <c r="C10" s="13"/>
      <c r="D10" s="2" t="s">
        <v>2</v>
      </c>
      <c r="E10" s="3">
        <v>0.14</v>
      </c>
      <c r="F10" s="3">
        <v>0.8</v>
      </c>
      <c r="G10" s="4" t="s">
        <v>34</v>
      </c>
      <c r="H10" s="4">
        <v>13825182035</v>
      </c>
      <c r="I10" s="9" t="s">
        <v>50</v>
      </c>
      <c r="J10" s="9" t="s">
        <v>51</v>
      </c>
      <c r="K10" s="12" t="s">
        <v>80</v>
      </c>
    </row>
    <row r="11" spans="1:11" s="5" customFormat="1" ht="27" customHeight="1">
      <c r="A11" s="2">
        <v>9</v>
      </c>
      <c r="B11" s="13" t="str">
        <f>'[1]收标'!B36</f>
        <v>广州广保丰田汽车销售服务有限公司</v>
      </c>
      <c r="C11" s="13"/>
      <c r="D11" s="2" t="s">
        <v>2</v>
      </c>
      <c r="E11" s="3">
        <v>0.2</v>
      </c>
      <c r="F11" s="3">
        <v>0.8</v>
      </c>
      <c r="G11" s="4" t="s">
        <v>21</v>
      </c>
      <c r="H11" s="4">
        <v>13512714358</v>
      </c>
      <c r="I11" s="9">
        <v>66612345</v>
      </c>
      <c r="J11" s="9">
        <v>38909713</v>
      </c>
      <c r="K11" s="11" t="s">
        <v>81</v>
      </c>
    </row>
    <row r="12" spans="1:11" s="5" customFormat="1" ht="27" customHeight="1">
      <c r="A12" s="2">
        <v>10</v>
      </c>
      <c r="B12" s="13" t="str">
        <f>'[1]收标'!B11</f>
        <v>广州鸿粤星驰汽车销售服务有限公司</v>
      </c>
      <c r="C12" s="13"/>
      <c r="D12" s="2" t="s">
        <v>3</v>
      </c>
      <c r="E12" s="3">
        <v>0.2</v>
      </c>
      <c r="F12" s="3">
        <v>0.8</v>
      </c>
      <c r="G12" s="4" t="s">
        <v>41</v>
      </c>
      <c r="H12" s="4">
        <v>13826269525</v>
      </c>
      <c r="I12" s="9">
        <v>2036280716</v>
      </c>
      <c r="J12" s="9">
        <v>2036280723</v>
      </c>
      <c r="K12" s="11" t="s">
        <v>82</v>
      </c>
    </row>
    <row r="13" spans="1:11" s="5" customFormat="1" ht="27" customHeight="1">
      <c r="A13" s="2">
        <v>11</v>
      </c>
      <c r="B13" s="13" t="str">
        <f>'[1]收标'!B12</f>
        <v>广东物资君豪汽车贸易有限公司</v>
      </c>
      <c r="C13" s="13"/>
      <c r="D13" s="2" t="s">
        <v>4</v>
      </c>
      <c r="E13" s="3">
        <v>0.2</v>
      </c>
      <c r="F13" s="3">
        <v>0.8</v>
      </c>
      <c r="G13" s="4" t="s">
        <v>15</v>
      </c>
      <c r="H13" s="4">
        <v>15088069611</v>
      </c>
      <c r="I13" s="9">
        <v>86328632</v>
      </c>
      <c r="J13" s="9">
        <v>86329123</v>
      </c>
      <c r="K13" s="11" t="s">
        <v>83</v>
      </c>
    </row>
    <row r="14" spans="1:11" s="5" customFormat="1" ht="27" customHeight="1">
      <c r="A14" s="2">
        <v>12</v>
      </c>
      <c r="B14" s="13" t="str">
        <f>'[1]收标'!B14</f>
        <v>广州市美轮汽车有限公司</v>
      </c>
      <c r="C14" s="13"/>
      <c r="D14" s="2" t="s">
        <v>4</v>
      </c>
      <c r="E14" s="3">
        <v>0.2</v>
      </c>
      <c r="F14" s="3">
        <v>0.8</v>
      </c>
      <c r="G14" s="4" t="s">
        <v>45</v>
      </c>
      <c r="H14" s="4">
        <v>13794444138</v>
      </c>
      <c r="I14" s="9" t="s">
        <v>52</v>
      </c>
      <c r="J14" s="9">
        <v>84225519</v>
      </c>
      <c r="K14" s="11" t="s">
        <v>84</v>
      </c>
    </row>
    <row r="15" spans="1:11" s="5" customFormat="1" ht="27" customHeight="1">
      <c r="A15" s="2">
        <v>13</v>
      </c>
      <c r="B15" s="13" t="str">
        <f>'[1]收标'!B20</f>
        <v>广州安骅汽车贸易有限公司天河分公司</v>
      </c>
      <c r="C15" s="13"/>
      <c r="D15" s="2" t="s">
        <v>4</v>
      </c>
      <c r="E15" s="3">
        <v>0.2</v>
      </c>
      <c r="F15" s="3">
        <v>0.8</v>
      </c>
      <c r="G15" s="4" t="s">
        <v>16</v>
      </c>
      <c r="H15" s="4">
        <v>13802966349</v>
      </c>
      <c r="I15" s="9" t="s">
        <v>53</v>
      </c>
      <c r="J15" s="9" t="s">
        <v>54</v>
      </c>
      <c r="K15" s="11" t="s">
        <v>85</v>
      </c>
    </row>
    <row r="16" spans="1:11" s="5" customFormat="1" ht="27" customHeight="1">
      <c r="A16" s="2">
        <v>14</v>
      </c>
      <c r="B16" s="13" t="str">
        <f>'[1]收标'!B13</f>
        <v>广州市新成汽车维修有限公司</v>
      </c>
      <c r="C16" s="13"/>
      <c r="D16" s="2" t="s">
        <v>5</v>
      </c>
      <c r="E16" s="3">
        <v>0.08</v>
      </c>
      <c r="F16" s="3">
        <v>0.8</v>
      </c>
      <c r="G16" s="6" t="s">
        <v>19</v>
      </c>
      <c r="H16" s="4">
        <v>13694211281</v>
      </c>
      <c r="I16" s="9">
        <v>66340060</v>
      </c>
      <c r="J16" s="9">
        <v>66340067</v>
      </c>
      <c r="K16" s="11" t="s">
        <v>86</v>
      </c>
    </row>
    <row r="17" spans="1:11" s="5" customFormat="1" ht="27" customHeight="1">
      <c r="A17" s="2">
        <v>15</v>
      </c>
      <c r="B17" s="13" t="str">
        <f>'[1]收标'!B22</f>
        <v>广州龙骑汽车维修服务有限公司</v>
      </c>
      <c r="C17" s="13"/>
      <c r="D17" s="2" t="s">
        <v>5</v>
      </c>
      <c r="E17" s="3">
        <v>0.12</v>
      </c>
      <c r="F17" s="3">
        <v>0.75</v>
      </c>
      <c r="G17" s="4" t="s">
        <v>17</v>
      </c>
      <c r="H17" s="4">
        <v>13631351221</v>
      </c>
      <c r="I17" s="9" t="s">
        <v>55</v>
      </c>
      <c r="J17" s="9"/>
      <c r="K17" s="11" t="s">
        <v>100</v>
      </c>
    </row>
    <row r="18" spans="1:11" s="5" customFormat="1" ht="27" customHeight="1">
      <c r="A18" s="2">
        <v>16</v>
      </c>
      <c r="B18" s="13" t="str">
        <f>'[1]收标'!B15</f>
        <v>广州元丰汽车销售服务有限公司</v>
      </c>
      <c r="C18" s="13"/>
      <c r="D18" s="2" t="s">
        <v>6</v>
      </c>
      <c r="E18" s="3">
        <v>0.12</v>
      </c>
      <c r="F18" s="3">
        <v>0.8</v>
      </c>
      <c r="G18" s="4" t="s">
        <v>29</v>
      </c>
      <c r="H18" s="4">
        <v>18028639117</v>
      </c>
      <c r="I18" s="9" t="s">
        <v>56</v>
      </c>
      <c r="J18" s="9" t="s">
        <v>57</v>
      </c>
      <c r="K18" s="11" t="s">
        <v>87</v>
      </c>
    </row>
    <row r="19" spans="1:11" s="5" customFormat="1" ht="27" customHeight="1">
      <c r="A19" s="2">
        <v>17</v>
      </c>
      <c r="B19" s="13" t="str">
        <f>'[1]收标'!B27</f>
        <v>广州长宁汽车销售服务有限公司</v>
      </c>
      <c r="C19" s="13"/>
      <c r="D19" s="2" t="s">
        <v>6</v>
      </c>
      <c r="E19" s="3">
        <v>0.15</v>
      </c>
      <c r="F19" s="3">
        <v>0.8</v>
      </c>
      <c r="G19" s="4" t="s">
        <v>33</v>
      </c>
      <c r="H19" s="4">
        <v>13650982189</v>
      </c>
      <c r="I19" s="9">
        <v>22809889</v>
      </c>
      <c r="J19" s="9">
        <v>22809885</v>
      </c>
      <c r="K19" s="12" t="s">
        <v>88</v>
      </c>
    </row>
    <row r="20" spans="1:11" s="5" customFormat="1" ht="27" customHeight="1">
      <c r="A20" s="2">
        <v>18</v>
      </c>
      <c r="B20" s="13" t="str">
        <f>'[1]收标'!B34</f>
        <v>广州逸富汽车有限公司</v>
      </c>
      <c r="C20" s="13"/>
      <c r="D20" s="2" t="s">
        <v>6</v>
      </c>
      <c r="E20" s="3">
        <v>0.2</v>
      </c>
      <c r="F20" s="3">
        <v>0.8</v>
      </c>
      <c r="G20" s="4" t="s">
        <v>30</v>
      </c>
      <c r="H20" s="4">
        <v>13719026038</v>
      </c>
      <c r="I20" s="9" t="s">
        <v>58</v>
      </c>
      <c r="J20" s="9" t="s">
        <v>59</v>
      </c>
      <c r="K20" s="11" t="s">
        <v>101</v>
      </c>
    </row>
    <row r="21" spans="1:11" s="5" customFormat="1" ht="27" customHeight="1">
      <c r="A21" s="2">
        <v>19</v>
      </c>
      <c r="B21" s="13" t="str">
        <f>'[1]收标'!B38</f>
        <v>广州长润汽车销售有限公司</v>
      </c>
      <c r="C21" s="13"/>
      <c r="D21" s="2" t="s">
        <v>6</v>
      </c>
      <c r="E21" s="3">
        <v>0.2</v>
      </c>
      <c r="F21" s="3">
        <v>0.8</v>
      </c>
      <c r="G21" s="4" t="s">
        <v>32</v>
      </c>
      <c r="H21" s="4">
        <v>13318806655</v>
      </c>
      <c r="I21" s="9">
        <v>85543222</v>
      </c>
      <c r="J21" s="9">
        <v>85525690</v>
      </c>
      <c r="K21" s="11" t="s">
        <v>89</v>
      </c>
    </row>
    <row r="22" spans="1:11" s="5" customFormat="1" ht="27" customHeight="1">
      <c r="A22" s="2">
        <v>20</v>
      </c>
      <c r="B22" s="13" t="str">
        <f>'[1]收标'!B39</f>
        <v>广州市长和汽车销售服务有限公司</v>
      </c>
      <c r="C22" s="13"/>
      <c r="D22" s="2" t="s">
        <v>6</v>
      </c>
      <c r="E22" s="3">
        <v>0.15</v>
      </c>
      <c r="F22" s="3">
        <v>0.7</v>
      </c>
      <c r="G22" s="4" t="s">
        <v>31</v>
      </c>
      <c r="H22" s="4">
        <v>13826131125</v>
      </c>
      <c r="I22" s="9" t="s">
        <v>60</v>
      </c>
      <c r="J22" s="9">
        <v>36231557</v>
      </c>
      <c r="K22" s="11" t="s">
        <v>90</v>
      </c>
    </row>
    <row r="23" spans="1:11" s="5" customFormat="1" ht="27" customHeight="1">
      <c r="A23" s="2">
        <v>21</v>
      </c>
      <c r="B23" s="13" t="str">
        <f>'[1]收标'!B17</f>
        <v>广州富通汽车销售服务有限公司</v>
      </c>
      <c r="C23" s="13"/>
      <c r="D23" s="2" t="s">
        <v>7</v>
      </c>
      <c r="E23" s="3">
        <v>0.2</v>
      </c>
      <c r="F23" s="3">
        <v>0.8</v>
      </c>
      <c r="G23" s="4" t="s">
        <v>43</v>
      </c>
      <c r="H23" s="4">
        <v>15815808250</v>
      </c>
      <c r="I23" s="9">
        <v>81582988</v>
      </c>
      <c r="J23" s="9" t="s">
        <v>61</v>
      </c>
      <c r="K23" s="11" t="s">
        <v>102</v>
      </c>
    </row>
    <row r="24" spans="1:11" s="5" customFormat="1" ht="27" customHeight="1">
      <c r="A24" s="2">
        <v>22</v>
      </c>
      <c r="B24" s="13" t="str">
        <f>'[1]收标'!B18</f>
        <v>广物汽贸股份有限公司</v>
      </c>
      <c r="C24" s="13"/>
      <c r="D24" s="2" t="s">
        <v>8</v>
      </c>
      <c r="E24" s="3">
        <v>0.15</v>
      </c>
      <c r="F24" s="3">
        <v>0.75</v>
      </c>
      <c r="G24" s="4" t="s">
        <v>36</v>
      </c>
      <c r="H24" s="4">
        <v>13694246177</v>
      </c>
      <c r="I24" s="9" t="s">
        <v>62</v>
      </c>
      <c r="J24" s="9" t="s">
        <v>63</v>
      </c>
      <c r="K24" s="11" t="s">
        <v>91</v>
      </c>
    </row>
    <row r="25" spans="1:11" s="5" customFormat="1" ht="27" customHeight="1">
      <c r="A25" s="2">
        <v>23</v>
      </c>
      <c r="B25" s="13" t="str">
        <f>'[1]收标'!B30</f>
        <v>广东俊诚汽车贸易有限公司售后服务分公司</v>
      </c>
      <c r="C25" s="13"/>
      <c r="D25" s="2" t="s">
        <v>8</v>
      </c>
      <c r="E25" s="3">
        <v>0.15</v>
      </c>
      <c r="F25" s="3">
        <v>0.75</v>
      </c>
      <c r="G25" s="4" t="s">
        <v>40</v>
      </c>
      <c r="H25" s="4">
        <v>13416389442</v>
      </c>
      <c r="I25" s="9" t="s">
        <v>64</v>
      </c>
      <c r="J25" s="9" t="s">
        <v>65</v>
      </c>
      <c r="K25" s="11" t="s">
        <v>92</v>
      </c>
    </row>
    <row r="26" spans="1:11" s="5" customFormat="1" ht="27" customHeight="1">
      <c r="A26" s="2">
        <v>24</v>
      </c>
      <c r="B26" s="13" t="str">
        <f>'[1]收标'!B21</f>
        <v>广东恒通达贸易发展有限公司</v>
      </c>
      <c r="C26" s="13"/>
      <c r="D26" s="2" t="s">
        <v>9</v>
      </c>
      <c r="E26" s="3">
        <v>0.15</v>
      </c>
      <c r="F26" s="3">
        <v>0.8</v>
      </c>
      <c r="G26" s="4" t="s">
        <v>23</v>
      </c>
      <c r="H26" s="4">
        <v>13316100908</v>
      </c>
      <c r="I26" s="9">
        <v>36258357</v>
      </c>
      <c r="J26" s="9">
        <v>36258278</v>
      </c>
      <c r="K26" s="11" t="s">
        <v>93</v>
      </c>
    </row>
    <row r="27" spans="1:11" s="5" customFormat="1" ht="27" customHeight="1">
      <c r="A27" s="2">
        <v>25</v>
      </c>
      <c r="B27" s="13" t="str">
        <f>'[1]收标'!B32</f>
        <v>广东广物东本汽车贸易有限公司</v>
      </c>
      <c r="C27" s="13"/>
      <c r="D27" s="2" t="s">
        <v>9</v>
      </c>
      <c r="E27" s="3">
        <v>0.13</v>
      </c>
      <c r="F27" s="3">
        <v>0.75</v>
      </c>
      <c r="G27" s="4" t="s">
        <v>22</v>
      </c>
      <c r="H27" s="4">
        <v>13570305500</v>
      </c>
      <c r="I27" s="9" t="s">
        <v>66</v>
      </c>
      <c r="J27" s="9" t="s">
        <v>67</v>
      </c>
      <c r="K27" s="11" t="s">
        <v>94</v>
      </c>
    </row>
    <row r="28" spans="1:11" s="5" customFormat="1" ht="27" customHeight="1">
      <c r="A28" s="2">
        <v>26</v>
      </c>
      <c r="B28" s="13" t="str">
        <f>'[1]收标'!B23</f>
        <v>广东广物骏达汽车贸易有限公司荔湾分公司</v>
      </c>
      <c r="C28" s="13"/>
      <c r="D28" s="2" t="s">
        <v>10</v>
      </c>
      <c r="E28" s="3">
        <v>0.15</v>
      </c>
      <c r="F28" s="3">
        <v>0.78</v>
      </c>
      <c r="G28" s="4" t="s">
        <v>20</v>
      </c>
      <c r="H28" s="4">
        <v>13751780064</v>
      </c>
      <c r="I28" s="9" t="s">
        <v>68</v>
      </c>
      <c r="J28" s="9">
        <v>81609870</v>
      </c>
      <c r="K28" s="11" t="s">
        <v>95</v>
      </c>
    </row>
    <row r="29" spans="1:11" s="5" customFormat="1" ht="27" customHeight="1">
      <c r="A29" s="2">
        <v>27</v>
      </c>
      <c r="B29" s="13" t="str">
        <f>'[1]收标'!B31</f>
        <v>广州市璟众汽车销售服务有限公司</v>
      </c>
      <c r="C29" s="13"/>
      <c r="D29" s="2" t="s">
        <v>10</v>
      </c>
      <c r="E29" s="3">
        <v>0.15</v>
      </c>
      <c r="F29" s="3">
        <v>0.8</v>
      </c>
      <c r="G29" s="4" t="s">
        <v>38</v>
      </c>
      <c r="H29" s="4">
        <v>13527872480</v>
      </c>
      <c r="I29" s="9" t="s">
        <v>69</v>
      </c>
      <c r="J29" s="9" t="s">
        <v>70</v>
      </c>
      <c r="K29" s="11" t="s">
        <v>96</v>
      </c>
    </row>
    <row r="30" spans="1:11" s="5" customFormat="1" ht="27" customHeight="1">
      <c r="A30" s="2">
        <v>28</v>
      </c>
      <c r="B30" s="13" t="str">
        <f>'[1]收标'!B25</f>
        <v>广州广汽商贸长佳汽车销售有限公司</v>
      </c>
      <c r="C30" s="13"/>
      <c r="D30" s="2" t="s">
        <v>11</v>
      </c>
      <c r="E30" s="3">
        <v>0.18</v>
      </c>
      <c r="F30" s="3">
        <v>0.8</v>
      </c>
      <c r="G30" s="4" t="s">
        <v>18</v>
      </c>
      <c r="H30" s="4">
        <v>13728056833</v>
      </c>
      <c r="I30" s="9" t="s">
        <v>71</v>
      </c>
      <c r="J30" s="9">
        <v>36548867</v>
      </c>
      <c r="K30" s="11" t="s">
        <v>97</v>
      </c>
    </row>
    <row r="31" spans="1:11" s="5" customFormat="1" ht="27" customHeight="1">
      <c r="A31" s="2">
        <v>29</v>
      </c>
      <c r="B31" s="13" t="str">
        <f>'[1]收标'!B29</f>
        <v>广东日产汽车贸易有限公司</v>
      </c>
      <c r="C31" s="13"/>
      <c r="D31" s="2" t="s">
        <v>12</v>
      </c>
      <c r="E31" s="3">
        <v>0.1</v>
      </c>
      <c r="F31" s="3">
        <v>0.75</v>
      </c>
      <c r="G31" s="4" t="s">
        <v>39</v>
      </c>
      <c r="H31" s="4">
        <v>13533204343</v>
      </c>
      <c r="I31" s="9">
        <v>81518850</v>
      </c>
      <c r="J31" s="9">
        <v>81511185</v>
      </c>
      <c r="K31" s="11" t="s">
        <v>98</v>
      </c>
    </row>
    <row r="32" spans="1:11" s="5" customFormat="1" ht="27" customHeight="1">
      <c r="A32" s="2">
        <v>30</v>
      </c>
      <c r="B32" s="13" t="str">
        <f>'[1]收标'!B35</f>
        <v>广东君奥汽车贸易有限公司</v>
      </c>
      <c r="C32" s="13"/>
      <c r="D32" s="2" t="s">
        <v>13</v>
      </c>
      <c r="E32" s="3">
        <v>0.13</v>
      </c>
      <c r="F32" s="3">
        <v>0.75</v>
      </c>
      <c r="G32" s="4" t="s">
        <v>37</v>
      </c>
      <c r="H32" s="4">
        <v>13790250707</v>
      </c>
      <c r="I32" s="9" t="s">
        <v>72</v>
      </c>
      <c r="J32" s="9" t="s">
        <v>72</v>
      </c>
      <c r="K32" s="11" t="s">
        <v>95</v>
      </c>
    </row>
    <row r="33" spans="1:11" s="5" customFormat="1" ht="27" customHeight="1">
      <c r="A33" s="2">
        <v>31</v>
      </c>
      <c r="B33" s="13" t="str">
        <f>'[1]收标'!B37</f>
        <v>广州业盛汽车维修有限公司</v>
      </c>
      <c r="C33" s="13"/>
      <c r="D33" s="2" t="s">
        <v>14</v>
      </c>
      <c r="E33" s="3">
        <v>0.13</v>
      </c>
      <c r="F33" s="3">
        <v>0.75</v>
      </c>
      <c r="G33" s="4" t="s">
        <v>44</v>
      </c>
      <c r="H33" s="4">
        <v>13711110500</v>
      </c>
      <c r="I33" s="9">
        <v>86183847</v>
      </c>
      <c r="J33" s="9"/>
      <c r="K33" s="12" t="s">
        <v>99</v>
      </c>
    </row>
    <row r="34" spans="1:10" s="5" customFormat="1" ht="27" customHeight="1">
      <c r="A34" s="15"/>
      <c r="B34" s="15"/>
      <c r="C34" s="15"/>
      <c r="D34" s="15"/>
      <c r="E34" s="15"/>
      <c r="F34" s="7"/>
      <c r="I34" s="8"/>
      <c r="J34" s="8"/>
    </row>
  </sheetData>
  <sheetProtection/>
  <mergeCells count="34">
    <mergeCell ref="B25:C25"/>
    <mergeCell ref="B32:C32"/>
    <mergeCell ref="B33:C33"/>
    <mergeCell ref="A34:E34"/>
    <mergeCell ref="B26:C26"/>
    <mergeCell ref="B27:C27"/>
    <mergeCell ref="B28:C28"/>
    <mergeCell ref="B29:C29"/>
    <mergeCell ref="B30:C30"/>
    <mergeCell ref="B31:C31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6:C6"/>
    <mergeCell ref="A1:K1"/>
    <mergeCell ref="B7:C7"/>
    <mergeCell ref="B8:C8"/>
    <mergeCell ref="B2:C2"/>
    <mergeCell ref="B3:C3"/>
    <mergeCell ref="B4:C4"/>
    <mergeCell ref="B5:C5"/>
  </mergeCells>
  <printOptions/>
  <pageMargins left="0.4330708661417323" right="0.1968503937007874" top="0.1968503937007874" bottom="0.1968503937007874" header="0.15748031496062992" footer="0.1574803149606299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陈昭华</dc:creator>
  <cp:keywords/>
  <dc:description/>
  <cp:lastModifiedBy>CGC</cp:lastModifiedBy>
  <cp:lastPrinted>2014-12-25T07:04:06Z</cp:lastPrinted>
  <dcterms:created xsi:type="dcterms:W3CDTF">2014-12-10T07:11:38Z</dcterms:created>
  <dcterms:modified xsi:type="dcterms:W3CDTF">2014-12-26T07:48:06Z</dcterms:modified>
  <cp:category/>
  <cp:version/>
  <cp:contentType/>
  <cp:contentStatus/>
</cp:coreProperties>
</file>